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5606E434-A412-4E21-B629-A82EF2CF9D0C}" xr6:coauthVersionLast="47" xr6:coauthVersionMax="47" xr10:uidLastSave="{00000000-0000-0000-0000-000000000000}"/>
  <bookViews>
    <workbookView xWindow="-120" yWindow="-120" windowWidth="20730" windowHeight="11160" tabRatio="48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</workbook>
</file>

<file path=xl/calcChain.xml><?xml version="1.0" encoding="utf-8"?>
<calcChain xmlns="http://schemas.openxmlformats.org/spreadsheetml/2006/main">
  <c r="O10" i="1" l="1"/>
  <c r="N11" i="1"/>
  <c r="O11" i="1"/>
  <c r="N12" i="1"/>
  <c r="O12" i="1"/>
  <c r="O13" i="1"/>
  <c r="O14" i="1"/>
  <c r="O15" i="1"/>
  <c r="N5" i="1"/>
  <c r="O5" i="1"/>
  <c r="N6" i="1"/>
  <c r="O6" i="1"/>
  <c r="N7" i="1"/>
  <c r="O7" i="1"/>
  <c r="N8" i="1"/>
  <c r="O8" i="1"/>
  <c r="N9" i="1"/>
  <c r="O9" i="1"/>
  <c r="O4" i="1"/>
  <c r="N4" i="1"/>
  <c r="M13" i="1"/>
  <c r="M14" i="1"/>
  <c r="M15" i="1"/>
  <c r="L5" i="1"/>
  <c r="M5" i="1"/>
  <c r="L6" i="1"/>
  <c r="M6" i="1"/>
  <c r="L7" i="1"/>
  <c r="M7" i="1"/>
  <c r="L8" i="1"/>
  <c r="M8" i="1"/>
  <c r="L9" i="1"/>
  <c r="M9" i="1"/>
  <c r="M10" i="1"/>
  <c r="M11" i="1"/>
  <c r="L12" i="1"/>
  <c r="M12" i="1"/>
  <c r="M4" i="1"/>
  <c r="L4" i="1"/>
</calcChain>
</file>

<file path=xl/sharedStrings.xml><?xml version="1.0" encoding="utf-8"?>
<sst xmlns="http://schemas.openxmlformats.org/spreadsheetml/2006/main" count="105" uniqueCount="60">
  <si>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</si>
  <si>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</si>
  <si>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</si>
  <si>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</si>
  <si>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</si>
  <si>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</si>
  <si>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</si>
  <si>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</si>
  <si>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</si>
  <si>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</si>
  <si>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</si>
  <si>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</si>
  <si>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</si>
  <si>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</si>
  <si>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</si>
  <si>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</si>
  <si>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</si>
  <si>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</si>
  <si>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</si>
  <si>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</si>
  <si>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</si>
  <si>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</si>
  <si>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</si>
  <si>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</si>
  <si>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</si>
  <si>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</si>
  <si>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</si>
  <si>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</si>
  <si>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</si>
  <si>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</si>
  <si>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</si>
  <si>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</si>
  <si>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</si>
  <si>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</si>
  <si>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</si>
  <si>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</si>
  <si>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</si>
  <si>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</si>
  <si>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</si>
  <si>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</si>
  <si>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</si>
  <si>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</si>
  <si>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Sistema para el Desarrollo Integral de la Familia del Municipio de Salamanca, Guanajuato.
Programas y Proyectos de Inversión
Del 1 de Enero al 31 de Diciembre de 2023</t>
  </si>
  <si>
    <t>E0001</t>
  </si>
  <si>
    <t>PROGRAMA DIF SALAMANCA</t>
  </si>
  <si>
    <t>MUEBLES DE OFICINA Y ESTANTERIA</t>
  </si>
  <si>
    <t>MUEBLES, EXCEPTO DE OFICINA Y ESTANTERIA</t>
  </si>
  <si>
    <t>EQUIPO DE COMPUTO Y DE TECNOLOGIAS DE LA INFORMAC</t>
  </si>
  <si>
    <t>OTROS MOBILIARIOS Y EQUIPOS DE ADMINISTRACION</t>
  </si>
  <si>
    <t>EQUIPOS Y APARATOS AUDIOVISUALES</t>
  </si>
  <si>
    <t>CAMARAS FOTOGRAFICAS Y DE VIDEO</t>
  </si>
  <si>
    <t>EQUIPO MEDICO Y DE LABORATORIO</t>
  </si>
  <si>
    <t>VEHICULOS Y EQUIPO TERRESTRE</t>
  </si>
  <si>
    <t>SIST DE AIRE ACON, CALEFACC Y DE REFR INDUS Y COM</t>
  </si>
  <si>
    <t>HERRAMIENTAS Y MAQUINAS-HERRAMIENTA</t>
  </si>
  <si>
    <t>OTROS EQUIPOS</t>
  </si>
  <si>
    <t>DIF</t>
  </si>
  <si>
    <t>EDIFICACION NO HABITACIONAL</t>
  </si>
  <si>
    <t>PIEZA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</si>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</sst>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2" fillId="0" borderId="6" xfId="0" applyFont="1" applyBorder="1" applyAlignment="1">
      <alignment horizontal="left" wrapText="1"/>
    </xf>
    <xf numFmtId="0" fontId="10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44" fontId="2" fillId="0" borderId="6" xfId="17" applyFont="1" applyFill="1" applyBorder="1" applyAlignment="1" applyProtection="1">
      <alignment wrapText="1"/>
    </xf>
    <xf numFmtId="0" fontId="0" fillId="0" borderId="6" xfId="0" applyBorder="1" applyProtection="1">
      <protection locked="0"/>
    </xf>
    <xf numFmtId="9" fontId="0" fillId="0" borderId="6" xfId="18" applyFont="1" applyBorder="1" applyAlignment="1" applyProtection="1">
      <protection locked="0"/>
    </xf>
    <xf numFmtId="44" fontId="6" fillId="0" borderId="6" xfId="17" applyFont="1" applyFill="1" applyBorder="1" applyAlignment="1" applyProtection="1">
      <alignment horizontal="left" wrapText="1"/>
    </xf>
    <xf numFmtId="44" fontId="0" fillId="0" borderId="6" xfId="17" applyFont="1" applyBorder="1" applyAlignment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2" fillId="0" borderId="0" xfId="19" applyFont="1"/>
  </cellXfs>
  <cellStyles count="3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1" xr:uid="{8EBDDCF4-F080-4804-B2B1-C30EAA968449}"/>
    <cellStyle name="Millares 2 3" xfId="4" xr:uid="{00000000-0005-0000-0000-000003000000}"/>
    <cellStyle name="Millares 2 3 2" xfId="22" xr:uid="{3724447C-45B0-47DF-AF37-9F5D96EE2653}"/>
    <cellStyle name="Millares 2 4" xfId="20" xr:uid="{71330833-E281-4613-B27A-E11259780225}"/>
    <cellStyle name="Millares 3" xfId="5" xr:uid="{00000000-0005-0000-0000-000004000000}"/>
    <cellStyle name="Millares 3 2" xfId="23" xr:uid="{07B5EB78-8A24-4289-8A12-FBA8B834B54D}"/>
    <cellStyle name="Moneda" xfId="17" builtinId="4"/>
    <cellStyle name="Moneda 2" xfId="6" xr:uid="{00000000-0005-0000-0000-000005000000}"/>
    <cellStyle name="Moneda 2 2" xfId="24" xr:uid="{E1192C52-FC54-4FB1-9A65-319C6E77B37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5" xr:uid="{70ABF95B-3F58-4231-9A5D-1395354B986A}"/>
    <cellStyle name="Normal 3" xfId="9" xr:uid="{00000000-0005-0000-0000-000009000000}"/>
    <cellStyle name="Normal 3 2" xfId="26" xr:uid="{467C0946-7093-446C-9B96-46AE735FEB3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8" xr:uid="{8EA80E2A-1F63-40B6-A164-24337AF1F47B}"/>
    <cellStyle name="Normal 6 3" xfId="27" xr:uid="{66D707BF-2798-4721-9955-6329897DCB0C}"/>
    <cellStyle name="Normal 7" xfId="19" xr:uid="{9CE1293B-BEF9-4188-A364-6394E30A8A74}"/>
    <cellStyle name="Normal_141008Reportes Cuadros Institucionales-sectorialesADV" xfId="16" xr:uid="{00000000-0005-0000-0000-000010000000}"/>
    <cellStyle name="Porcentaje" xfId="18" builtinId="5"/>
    <cellStyle name="Porcentual 2" xfId="29" xr:uid="{2395F980-BDD8-45A2-A67B-737E209F0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B13" sqref="B13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24" customHeight="1" x14ac:dyDescent="0.2">
      <c r="A4" s="25" t="s">
        <v>43</v>
      </c>
      <c r="B4" s="24" t="s">
        <v>44</v>
      </c>
      <c r="C4" s="26" t="s">
        <v>45</v>
      </c>
      <c r="D4" s="27" t="s">
        <v>56</v>
      </c>
      <c r="E4" s="28">
        <v>218473</v>
      </c>
      <c r="F4" s="28">
        <v>218473</v>
      </c>
      <c r="G4" s="28">
        <v>139153.60000000001</v>
      </c>
      <c r="H4" s="29">
        <v>27</v>
      </c>
      <c r="I4" s="29">
        <v>27</v>
      </c>
      <c r="J4" s="29">
        <v>27</v>
      </c>
      <c r="K4" s="29" t="s">
        <v>58</v>
      </c>
      <c r="L4" s="30">
        <f>+G4/E4</f>
        <v>0.63693728744513056</v>
      </c>
      <c r="M4" s="30">
        <f>+G4/F4</f>
        <v>0.63693728744513056</v>
      </c>
      <c r="N4" s="30">
        <f>+J4/H4</f>
        <v>1</v>
      </c>
      <c r="O4" s="30">
        <f>+J4/I4</f>
        <v>1</v>
      </c>
    </row>
    <row r="5" spans="1:15" ht="24" customHeight="1" x14ac:dyDescent="0.2">
      <c r="A5" s="25" t="s">
        <v>43</v>
      </c>
      <c r="B5" s="24" t="s">
        <v>44</v>
      </c>
      <c r="C5" s="26" t="s">
        <v>46</v>
      </c>
      <c r="D5" s="27" t="s">
        <v>56</v>
      </c>
      <c r="E5" s="28">
        <v>27238</v>
      </c>
      <c r="F5" s="28">
        <v>34238</v>
      </c>
      <c r="G5" s="28">
        <v>15795</v>
      </c>
      <c r="H5" s="29">
        <v>2</v>
      </c>
      <c r="I5" s="29">
        <v>2</v>
      </c>
      <c r="J5" s="29">
        <v>2</v>
      </c>
      <c r="K5" s="29" t="s">
        <v>58</v>
      </c>
      <c r="L5" s="30">
        <f t="shared" ref="L5:L12" si="0">+G5/E5</f>
        <v>0.57988839121815117</v>
      </c>
      <c r="M5" s="30">
        <f t="shared" ref="M5:M12" si="1">+G5/F5</f>
        <v>0.46132951691103452</v>
      </c>
      <c r="N5" s="30">
        <f t="shared" ref="N5:N9" si="2">+J5/H5</f>
        <v>1</v>
      </c>
      <c r="O5" s="30">
        <f t="shared" ref="O5:O9" si="3">+J5/I5</f>
        <v>1</v>
      </c>
    </row>
    <row r="6" spans="1:15" ht="24" customHeight="1" x14ac:dyDescent="0.2">
      <c r="A6" s="25" t="s">
        <v>43</v>
      </c>
      <c r="B6" s="24" t="s">
        <v>44</v>
      </c>
      <c r="C6" s="26" t="s">
        <v>47</v>
      </c>
      <c r="D6" s="27" t="s">
        <v>56</v>
      </c>
      <c r="E6" s="28">
        <v>313995</v>
      </c>
      <c r="F6" s="28">
        <v>725983.8</v>
      </c>
      <c r="G6" s="28">
        <v>608902.48</v>
      </c>
      <c r="H6" s="29">
        <v>50</v>
      </c>
      <c r="I6" s="29">
        <v>50</v>
      </c>
      <c r="J6" s="29">
        <v>50</v>
      </c>
      <c r="K6" s="29" t="s">
        <v>58</v>
      </c>
      <c r="L6" s="30">
        <f t="shared" si="0"/>
        <v>1.9392107517635631</v>
      </c>
      <c r="M6" s="30">
        <f t="shared" si="1"/>
        <v>0.83872736554176541</v>
      </c>
      <c r="N6" s="30">
        <f t="shared" si="2"/>
        <v>1</v>
      </c>
      <c r="O6" s="30">
        <f t="shared" si="3"/>
        <v>1</v>
      </c>
    </row>
    <row r="7" spans="1:15" ht="24" customHeight="1" x14ac:dyDescent="0.2">
      <c r="A7" s="25" t="s">
        <v>43</v>
      </c>
      <c r="B7" s="24" t="s">
        <v>44</v>
      </c>
      <c r="C7" s="26" t="s">
        <v>48</v>
      </c>
      <c r="D7" s="27" t="s">
        <v>56</v>
      </c>
      <c r="E7" s="28">
        <v>15000</v>
      </c>
      <c r="F7" s="28">
        <v>76849.2</v>
      </c>
      <c r="G7" s="28">
        <v>67000.83</v>
      </c>
      <c r="H7" s="29">
        <v>4</v>
      </c>
      <c r="I7" s="29">
        <v>4</v>
      </c>
      <c r="J7" s="29">
        <v>4</v>
      </c>
      <c r="K7" s="29" t="s">
        <v>58</v>
      </c>
      <c r="L7" s="30">
        <f t="shared" si="0"/>
        <v>4.4667219999999999</v>
      </c>
      <c r="M7" s="30">
        <f t="shared" si="1"/>
        <v>0.87184811292765574</v>
      </c>
      <c r="N7" s="30">
        <f t="shared" si="2"/>
        <v>1</v>
      </c>
      <c r="O7" s="30">
        <f t="shared" si="3"/>
        <v>1</v>
      </c>
    </row>
    <row r="8" spans="1:15" ht="24" customHeight="1" x14ac:dyDescent="0.2">
      <c r="A8" s="25" t="s">
        <v>43</v>
      </c>
      <c r="B8" s="24" t="s">
        <v>44</v>
      </c>
      <c r="C8" s="26" t="s">
        <v>49</v>
      </c>
      <c r="D8" s="27" t="s">
        <v>56</v>
      </c>
      <c r="E8" s="28">
        <v>19251</v>
      </c>
      <c r="F8" s="28">
        <v>32310</v>
      </c>
      <c r="G8" s="28">
        <v>28734</v>
      </c>
      <c r="H8" s="29">
        <v>4</v>
      </c>
      <c r="I8" s="29">
        <v>4</v>
      </c>
      <c r="J8" s="29">
        <v>4</v>
      </c>
      <c r="K8" s="29" t="s">
        <v>58</v>
      </c>
      <c r="L8" s="30">
        <f t="shared" si="0"/>
        <v>1.4925977871279414</v>
      </c>
      <c r="M8" s="30">
        <f t="shared" si="1"/>
        <v>0.88932219127205203</v>
      </c>
      <c r="N8" s="30">
        <f t="shared" si="2"/>
        <v>1</v>
      </c>
      <c r="O8" s="30">
        <f t="shared" si="3"/>
        <v>1</v>
      </c>
    </row>
    <row r="9" spans="1:15" ht="24" customHeight="1" x14ac:dyDescent="0.2">
      <c r="A9" s="25" t="s">
        <v>43</v>
      </c>
      <c r="B9" s="24" t="s">
        <v>44</v>
      </c>
      <c r="C9" s="26" t="s">
        <v>50</v>
      </c>
      <c r="D9" s="27" t="s">
        <v>56</v>
      </c>
      <c r="E9" s="28">
        <v>22001</v>
      </c>
      <c r="F9" s="28">
        <v>62710.69</v>
      </c>
      <c r="G9" s="28">
        <v>62025.91</v>
      </c>
      <c r="H9" s="29">
        <v>8</v>
      </c>
      <c r="I9" s="29">
        <v>8</v>
      </c>
      <c r="J9" s="29">
        <v>8</v>
      </c>
      <c r="K9" s="29" t="s">
        <v>58</v>
      </c>
      <c r="L9" s="30">
        <f t="shared" si="0"/>
        <v>2.8192313985727924</v>
      </c>
      <c r="M9" s="30">
        <f t="shared" si="1"/>
        <v>0.98908033064219192</v>
      </c>
      <c r="N9" s="30">
        <f t="shared" si="2"/>
        <v>1</v>
      </c>
      <c r="O9" s="30">
        <f t="shared" si="3"/>
        <v>1</v>
      </c>
    </row>
    <row r="10" spans="1:15" ht="24" customHeight="1" x14ac:dyDescent="0.2">
      <c r="A10" s="25" t="s">
        <v>43</v>
      </c>
      <c r="B10" s="24" t="s">
        <v>44</v>
      </c>
      <c r="C10" s="26" t="s">
        <v>51</v>
      </c>
      <c r="D10" s="27" t="s">
        <v>56</v>
      </c>
      <c r="E10" s="28">
        <v>0</v>
      </c>
      <c r="F10" s="28">
        <v>35480</v>
      </c>
      <c r="G10" s="28">
        <v>14600</v>
      </c>
      <c r="H10" s="29">
        <v>0</v>
      </c>
      <c r="I10" s="29">
        <v>1</v>
      </c>
      <c r="J10" s="29">
        <v>1</v>
      </c>
      <c r="K10" s="29" t="s">
        <v>58</v>
      </c>
      <c r="L10" s="30">
        <v>0</v>
      </c>
      <c r="M10" s="30">
        <f t="shared" si="1"/>
        <v>0.41149943630214203</v>
      </c>
      <c r="N10" s="30">
        <v>0</v>
      </c>
      <c r="O10" s="30">
        <f>+J10/I10</f>
        <v>1</v>
      </c>
    </row>
    <row r="11" spans="1:15" ht="24" customHeight="1" x14ac:dyDescent="0.2">
      <c r="A11" s="25" t="s">
        <v>43</v>
      </c>
      <c r="B11" s="24" t="s">
        <v>44</v>
      </c>
      <c r="C11" s="26" t="s">
        <v>52</v>
      </c>
      <c r="D11" s="27" t="s">
        <v>56</v>
      </c>
      <c r="E11" s="28">
        <v>0</v>
      </c>
      <c r="F11" s="28">
        <v>1764800</v>
      </c>
      <c r="G11" s="28">
        <v>1763892</v>
      </c>
      <c r="H11" s="29">
        <v>3</v>
      </c>
      <c r="I11" s="29">
        <v>3</v>
      </c>
      <c r="J11" s="29">
        <v>3</v>
      </c>
      <c r="K11" s="29" t="s">
        <v>58</v>
      </c>
      <c r="L11" s="30">
        <v>0</v>
      </c>
      <c r="M11" s="30">
        <f t="shared" si="1"/>
        <v>0.99948549410698095</v>
      </c>
      <c r="N11" s="30">
        <f t="shared" ref="N11:N12" si="4">+J11/H11</f>
        <v>1</v>
      </c>
      <c r="O11" s="30">
        <f t="shared" ref="O11:O15" si="5">+J11/I11</f>
        <v>1</v>
      </c>
    </row>
    <row r="12" spans="1:15" ht="24" customHeight="1" x14ac:dyDescent="0.2">
      <c r="A12" s="25" t="s">
        <v>43</v>
      </c>
      <c r="B12" s="24" t="s">
        <v>44</v>
      </c>
      <c r="C12" s="26" t="s">
        <v>53</v>
      </c>
      <c r="D12" s="27" t="s">
        <v>56</v>
      </c>
      <c r="E12" s="28">
        <v>19869</v>
      </c>
      <c r="F12" s="28">
        <v>136450.82999999999</v>
      </c>
      <c r="G12" s="28">
        <v>136450</v>
      </c>
      <c r="H12" s="29">
        <v>13</v>
      </c>
      <c r="I12" s="29">
        <v>13</v>
      </c>
      <c r="J12" s="29">
        <v>13</v>
      </c>
      <c r="K12" s="29" t="s">
        <v>58</v>
      </c>
      <c r="L12" s="30">
        <f t="shared" si="0"/>
        <v>6.8674820071468119</v>
      </c>
      <c r="M12" s="30">
        <f t="shared" si="1"/>
        <v>0.99999391722278286</v>
      </c>
      <c r="N12" s="30">
        <f t="shared" si="4"/>
        <v>1</v>
      </c>
      <c r="O12" s="30">
        <f t="shared" si="5"/>
        <v>1</v>
      </c>
    </row>
    <row r="13" spans="1:15" ht="24" customHeight="1" x14ac:dyDescent="0.2">
      <c r="A13" s="25" t="s">
        <v>43</v>
      </c>
      <c r="B13" s="24" t="s">
        <v>44</v>
      </c>
      <c r="C13" s="26" t="s">
        <v>54</v>
      </c>
      <c r="D13" s="27" t="s">
        <v>56</v>
      </c>
      <c r="E13" s="28">
        <v>0</v>
      </c>
      <c r="F13" s="28">
        <v>31499</v>
      </c>
      <c r="G13" s="28">
        <v>21889</v>
      </c>
      <c r="H13" s="29">
        <v>0</v>
      </c>
      <c r="I13" s="29">
        <v>4</v>
      </c>
      <c r="J13" s="29">
        <v>4</v>
      </c>
      <c r="K13" s="29" t="s">
        <v>58</v>
      </c>
      <c r="L13" s="30">
        <v>0</v>
      </c>
      <c r="M13" s="30">
        <f t="shared" ref="M13:M15" si="6">+G13/F13</f>
        <v>0.69491094955395405</v>
      </c>
      <c r="N13" s="30">
        <v>0</v>
      </c>
      <c r="O13" s="30">
        <f t="shared" si="5"/>
        <v>1</v>
      </c>
    </row>
    <row r="14" spans="1:15" ht="24" customHeight="1" x14ac:dyDescent="0.2">
      <c r="A14" s="25" t="s">
        <v>43</v>
      </c>
      <c r="B14" s="24" t="s">
        <v>44</v>
      </c>
      <c r="C14" s="26" t="s">
        <v>55</v>
      </c>
      <c r="D14" s="27" t="s">
        <v>56</v>
      </c>
      <c r="E14" s="28">
        <v>0</v>
      </c>
      <c r="F14" s="28">
        <v>45000</v>
      </c>
      <c r="G14" s="28">
        <v>16900</v>
      </c>
      <c r="H14" s="29">
        <v>0</v>
      </c>
      <c r="I14" s="29">
        <v>8</v>
      </c>
      <c r="J14" s="29">
        <v>8</v>
      </c>
      <c r="K14" s="29" t="s">
        <v>58</v>
      </c>
      <c r="L14" s="30">
        <v>0</v>
      </c>
      <c r="M14" s="30">
        <f t="shared" si="6"/>
        <v>0.37555555555555553</v>
      </c>
      <c r="N14" s="30">
        <v>0</v>
      </c>
      <c r="O14" s="30">
        <f t="shared" si="5"/>
        <v>1</v>
      </c>
    </row>
    <row r="15" spans="1:15" ht="24" customHeight="1" x14ac:dyDescent="0.2">
      <c r="A15" s="25" t="s">
        <v>43</v>
      </c>
      <c r="B15" s="24" t="s">
        <v>44</v>
      </c>
      <c r="C15" s="24" t="s">
        <v>57</v>
      </c>
      <c r="D15" s="27" t="s">
        <v>56</v>
      </c>
      <c r="E15" s="31">
        <v>0</v>
      </c>
      <c r="F15" s="32">
        <v>3354402</v>
      </c>
      <c r="G15" s="32">
        <v>0</v>
      </c>
      <c r="H15" s="29">
        <v>0</v>
      </c>
      <c r="I15" s="29">
        <v>1</v>
      </c>
      <c r="J15" s="29">
        <v>0</v>
      </c>
      <c r="K15" s="29" t="s">
        <v>58</v>
      </c>
      <c r="L15" s="30">
        <v>0</v>
      </c>
      <c r="M15" s="30">
        <f t="shared" si="6"/>
        <v>0</v>
      </c>
      <c r="N15" s="30">
        <v>0</v>
      </c>
      <c r="O15" s="30">
        <f t="shared" si="5"/>
        <v>0</v>
      </c>
    </row>
    <row r="16" spans="1:15" x14ac:dyDescent="0.2">
      <c r="A16" s="34" t="s">
        <v>59</v>
      </c>
    </row>
    <row r="30" spans="1:1" x14ac:dyDescent="0.2">
      <c r="A30" s="8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paola belman</cp:lastModifiedBy>
  <cp:revision/>
  <dcterms:created xsi:type="dcterms:W3CDTF">2014-10-22T05:35:08Z</dcterms:created>
  <dcterms:modified xsi:type="dcterms:W3CDTF">2024-01-26T22:01:47Z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